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<sst xmlns="http://schemas.openxmlformats.org/spreadsheetml/2006/main" count="33" uniqueCount="33">
  <si>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RPL OCOLUL SILVIC MUNICIPAL BISTRITA RA</t>
  </si>
  <si>
    <t>PRIMARIA COMUNEI LIVEZILE</t>
  </si>
  <si>
    <t>LISTA DE PARTIZI</t>
  </si>
  <si>
    <t>CARE SE SCOT LA LICITATIA DIN DATA DE 11.04.2014</t>
  </si>
  <si>
    <t>ORA 11.00</t>
  </si>
  <si>
    <t>Nr. crt.</t>
  </si>
  <si>
    <t>Partida</t>
  </si>
  <si>
    <t>faza</t>
  </si>
  <si>
    <t>Fel taiere</t>
  </si>
  <si>
    <t>Volum net-mc</t>
  </si>
  <si>
    <t>pret mediu,lei/mc</t>
  </si>
  <si>
    <t>pas-5%</t>
  </si>
  <si>
    <t>garantie</t>
  </si>
  <si>
    <t>Valoare totala fara pas</t>
  </si>
  <si>
    <t>Valoare totala cu un pas</t>
  </si>
  <si>
    <t>taxa de drum cu TVA</t>
  </si>
  <si>
    <t>Nr.</t>
  </si>
  <si>
    <t>Denumire</t>
  </si>
  <si>
    <t>total</t>
  </si>
  <si>
    <t>din care</t>
  </si>
  <si>
    <t>Go</t>
  </si>
  <si>
    <t>Pam</t>
  </si>
  <si>
    <t>Fa</t>
  </si>
  <si>
    <t>Steregoi-lot 4</t>
  </si>
  <si>
    <t>scos</t>
  </si>
  <si>
    <t>SD</t>
  </si>
  <si>
    <t>Total</t>
  </si>
  <si>
    <r>
      <t xml:space="preserve"> - </t>
    </r>
    <r>
      <rPr>
        <sz val="10"/>
        <rFont val="Arial"/>
        <family val="2"/>
      </rPr>
      <t>preturile de pornire nu cuprind TVA</t>
    </r>
  </si>
  <si>
    <t xml:space="preserve"> - taxa de participare la preselectie si licitatie este de 100 RON</t>
  </si>
  <si>
    <t>SEF OCOL</t>
  </si>
  <si>
    <t>FOND FORESTIER</t>
  </si>
  <si>
    <t>ING. ANCA EMIL</t>
  </si>
  <si>
    <t>ING. VALEA OVIDIU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</si>
</sst>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0" fillId="0" borderId="1" xfId="0" applyNumberForma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M11" sqref="M11:M13"/>
    </sheetView>
  </sheetViews>
  <sheetFormatPr defaultColWidth="9.140625" defaultRowHeight="12.75"/>
  <cols>
    <col min="1" max="1" width="5.00390625" style="0" customWidth="1"/>
    <col min="2" max="2" width="6.7109375" style="0" customWidth="1"/>
    <col min="3" max="3" width="13.421875" style="0" customWidth="1"/>
    <col min="4" max="4" width="7.140625" style="0" customWidth="1"/>
    <col min="5" max="5" width="7.00390625" style="0" customWidth="1"/>
    <col min="6" max="6" width="7.57421875" style="0" customWidth="1"/>
    <col min="7" max="7" width="7.28125" style="0" customWidth="1"/>
    <col min="8" max="8" width="5.8515625" style="0" customWidth="1"/>
    <col min="9" max="9" width="4.57421875" style="0" customWidth="1"/>
    <col min="10" max="10" width="5.28125" style="0" customWidth="1"/>
    <col min="11" max="11" width="8.28125" style="0" customWidth="1"/>
    <col min="12" max="12" width="6.28125" style="0" customWidth="1"/>
    <col min="13" max="13" width="7.8515625" style="0" customWidth="1"/>
    <col min="14" max="14" width="12.7109375" style="0" customWidth="1"/>
    <col min="15" max="15" width="10.7109375" style="0" customWidth="1"/>
    <col min="16" max="16" width="10.0039062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/>
    </row>
    <row r="4" ht="15">
      <c r="A4" s="1"/>
    </row>
    <row r="6" spans="2:6" ht="18">
      <c r="B6" s="2"/>
      <c r="F6" s="2" t="s">
        <v>2</v>
      </c>
    </row>
    <row r="7" spans="2:4" ht="18">
      <c r="B7" s="2"/>
      <c r="D7" s="2" t="s">
        <v>3</v>
      </c>
    </row>
    <row r="8" ht="12.75">
      <c r="F8" t="s">
        <v>4</v>
      </c>
    </row>
    <row r="11" spans="1:16" ht="15">
      <c r="A11" s="3" t="s">
        <v>5</v>
      </c>
      <c r="B11" s="3" t="s">
        <v>6</v>
      </c>
      <c r="C11" s="3"/>
      <c r="D11" s="3" t="s">
        <v>7</v>
      </c>
      <c r="E11" s="3" t="s">
        <v>8</v>
      </c>
      <c r="F11" s="3" t="s">
        <v>9</v>
      </c>
      <c r="G11" s="3"/>
      <c r="H11" s="3"/>
      <c r="I11" s="3"/>
      <c r="J11" s="3"/>
      <c r="K11" s="3" t="s">
        <v>10</v>
      </c>
      <c r="L11" s="3" t="s">
        <v>11</v>
      </c>
      <c r="M11" s="3" t="s">
        <v>12</v>
      </c>
      <c r="N11" s="3" t="s">
        <v>13</v>
      </c>
      <c r="O11" s="4" t="s">
        <v>14</v>
      </c>
      <c r="P11" s="4" t="s">
        <v>15</v>
      </c>
    </row>
    <row r="12" spans="1:16" ht="15">
      <c r="A12" s="3"/>
      <c r="B12" s="3" t="s">
        <v>16</v>
      </c>
      <c r="C12" s="3" t="s">
        <v>17</v>
      </c>
      <c r="D12" s="3"/>
      <c r="E12" s="3"/>
      <c r="F12" s="3" t="s">
        <v>18</v>
      </c>
      <c r="G12" s="3" t="s">
        <v>19</v>
      </c>
      <c r="H12" s="3"/>
      <c r="I12" s="3"/>
      <c r="J12" s="3"/>
      <c r="K12" s="3"/>
      <c r="L12" s="3"/>
      <c r="M12" s="3"/>
      <c r="N12" s="3"/>
      <c r="O12" s="4"/>
      <c r="P12" s="4"/>
    </row>
    <row r="13" spans="1:16" ht="26.25" customHeight="1">
      <c r="A13" s="3"/>
      <c r="B13" s="3"/>
      <c r="C13" s="3"/>
      <c r="D13" s="3"/>
      <c r="E13" s="3"/>
      <c r="F13" s="3"/>
      <c r="G13" s="5" t="s">
        <v>20</v>
      </c>
      <c r="H13" s="5" t="s">
        <v>21</v>
      </c>
      <c r="I13" s="5" t="s">
        <v>22</v>
      </c>
      <c r="J13" s="5"/>
      <c r="K13" s="3"/>
      <c r="L13" s="3"/>
      <c r="M13" s="3"/>
      <c r="N13" s="3"/>
      <c r="O13" s="4"/>
      <c r="P13" s="4"/>
    </row>
    <row r="14" spans="1:16" ht="29.25" customHeight="1">
      <c r="A14" s="6">
        <v>1</v>
      </c>
      <c r="B14" s="6">
        <v>1088</v>
      </c>
      <c r="C14" s="6" t="s">
        <v>23</v>
      </c>
      <c r="D14" s="5" t="s">
        <v>24</v>
      </c>
      <c r="E14" s="5" t="s">
        <v>25</v>
      </c>
      <c r="F14" s="6">
        <f>G14+H14+I14+J14</f>
        <v>12</v>
      </c>
      <c r="G14" s="5">
        <v>12</v>
      </c>
      <c r="H14" s="5"/>
      <c r="I14" s="5"/>
      <c r="J14" s="5"/>
      <c r="K14" s="6">
        <v>340.6</v>
      </c>
      <c r="L14" s="6">
        <v>17.1</v>
      </c>
      <c r="M14" s="6">
        <v>500</v>
      </c>
      <c r="N14" s="6">
        <f>K14*F14</f>
        <v>4087.2000000000003</v>
      </c>
      <c r="O14" s="7">
        <f>(K14+L14)*F14</f>
        <v>4292.400000000001</v>
      </c>
      <c r="P14" s="7">
        <v>0</v>
      </c>
    </row>
    <row r="15" spans="1:16" ht="15">
      <c r="A15" s="3" t="s">
        <v>26</v>
      </c>
      <c r="B15" s="3"/>
      <c r="C15" s="3"/>
      <c r="D15" s="5"/>
      <c r="E15" s="5"/>
      <c r="F15" s="5">
        <f>SUM(F14:F14)</f>
        <v>12</v>
      </c>
      <c r="G15" s="5">
        <f>SUM(G14:G14)</f>
        <v>12</v>
      </c>
      <c r="H15" s="5">
        <f>SUM(H14:H14)</f>
        <v>0</v>
      </c>
      <c r="I15" s="5">
        <f>SUM(I14:I14)</f>
        <v>0</v>
      </c>
      <c r="J15" s="5">
        <f>SUM(J14:J14)</f>
        <v>0</v>
      </c>
      <c r="K15" s="5"/>
      <c r="L15" s="5"/>
      <c r="M15" s="5">
        <f>SUM(M14:M14)</f>
        <v>500</v>
      </c>
      <c r="N15" s="5">
        <f>SUM(N14:N14)</f>
        <v>4087.2000000000003</v>
      </c>
      <c r="O15" s="5">
        <f>SUM(O14:O14)</f>
        <v>4292.400000000001</v>
      </c>
      <c r="P15" s="5">
        <f>SUM(P14:P14)</f>
        <v>0</v>
      </c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">
        <f>O15+P15</f>
        <v>4292.400000000001</v>
      </c>
      <c r="P16" s="8"/>
    </row>
    <row r="17" spans="1:14" ht="15">
      <c r="A17" s="1"/>
      <c r="B17" s="1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9" t="s">
        <v>28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 t="s">
        <v>29</v>
      </c>
      <c r="D20" s="1"/>
      <c r="E20" s="1"/>
      <c r="G20" s="1"/>
      <c r="H20" s="1"/>
      <c r="I20" s="1"/>
      <c r="J20" s="1"/>
      <c r="L20" s="1"/>
      <c r="M20" s="1" t="s">
        <v>30</v>
      </c>
      <c r="N20" s="1"/>
    </row>
    <row r="21" spans="1:14" ht="15">
      <c r="A21" s="1"/>
      <c r="B21" s="1"/>
      <c r="C21" s="1" t="s">
        <v>31</v>
      </c>
      <c r="D21" s="1"/>
      <c r="E21" s="1"/>
      <c r="F21" s="1"/>
      <c r="G21" s="1"/>
      <c r="H21" s="1"/>
      <c r="I21" s="1"/>
      <c r="J21" s="1"/>
      <c r="L21" s="1"/>
      <c r="M21" s="1" t="s">
        <v>32</v>
      </c>
      <c r="N21" s="1"/>
    </row>
  </sheetData>
  <mergeCells count="17">
    <mergeCell ref="A15:C15"/>
    <mergeCell ref="O16:P16"/>
    <mergeCell ref="N11:N13"/>
    <mergeCell ref="O11:O13"/>
    <mergeCell ref="P11:P13"/>
    <mergeCell ref="B12:B13"/>
    <mergeCell ref="C12:C13"/>
    <mergeCell ref="F12:F13"/>
    <mergeCell ref="G12:J12"/>
    <mergeCell ref="F11:J11"/>
    <mergeCell ref="K11:K13"/>
    <mergeCell ref="L11:L13"/>
    <mergeCell ref="M11:M13"/>
    <mergeCell ref="A11:A13"/>
    <mergeCell ref="B11:C11"/>
    <mergeCell ref="D11:D13"/>
    <mergeCell ref="E11:E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valea.ovidiu</cp:lastModifiedBy>
  <dcterms:created xsi:type="dcterms:W3CDTF">1996-10-14T23:33:28Z</dcterms:created>
  <dcterms:modified xsi:type="dcterms:W3CDTF">2014-04-07T05:58:35Z</dcterms:modified>
  <cp:category/>
  <cp:version/>
  <cp:contentType/>
  <cp:contentStatus/>
</cp:coreProperties>
</file>